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Планирование выручки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<sst xmlns="http://schemas.openxmlformats.org/spreadsheetml/2006/main" count="19" uniqueCount="19">
  <si>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Месяц</t>
  </si>
  <si>
    <t>Объем выручки, руб (отчетный период)</t>
  </si>
  <si>
    <t>Объем выручки, руб (плановый период)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</si>
  <si>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</si>
  <si>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</si>
  <si>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</si>
  <si>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</si>
  <si>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</si>
  <si>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</si>
  <si>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</si>
  <si>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Индекс продаж</t>
  </si>
  <si>
    <t>-</t>
  </si>
  <si>
    <t>Август</t>
  </si>
  <si>
    <t>Сентябрь</t>
  </si>
  <si>
    <t>Октябрь</t>
  </si>
  <si>
    <t>Ноябрь</t>
  </si>
  <si>
    <t>Декабрь</t>
  </si>
  <si>
    <t>Планирование выручки от продаж.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</si>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</sst>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</numFmts>
  <fonts count="4">
    <font>
      <sz val="10"/>
      <name val="Arial Cyr"/>
      <family val="0"/>
    </font>
    <font>
      <b/>
      <i/>
      <u val="single"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165" fontId="0" fillId="0" borderId="0" xfId="18" applyNumberFormat="1" applyBorder="1" applyAlignment="1">
      <alignment horizontal="center" vertical="center" wrapText="1"/>
    </xf>
    <xf numFmtId="165" fontId="0" fillId="0" borderId="0" xfId="18" applyNumberFormat="1" applyFont="1" applyBorder="1" applyAlignment="1">
      <alignment horizontal="center" vertical="center" wrapText="1"/>
    </xf>
    <xf numFmtId="165" fontId="0" fillId="0" borderId="2" xfId="18" applyNumberFormat="1" applyBorder="1" applyAlignment="1">
      <alignment horizontal="center" vertical="center" wrapText="1"/>
    </xf>
    <xf numFmtId="166" fontId="0" fillId="0" borderId="0" xfId="18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0" borderId="7" xfId="18" applyNumberFormat="1" applyBorder="1" applyAlignment="1">
      <alignment horizontal="center" vertical="center" wrapText="1"/>
    </xf>
    <xf numFmtId="166" fontId="0" fillId="0" borderId="7" xfId="18" applyNumberFormat="1" applyBorder="1" applyAlignment="1">
      <alignment horizontal="center" vertical="center" wrapText="1"/>
    </xf>
    <xf numFmtId="165" fontId="0" fillId="0" borderId="8" xfId="18" applyNumberForma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14.00390625" style="0" customWidth="1"/>
    <col min="2" max="3" width="18.375" style="0" customWidth="1"/>
    <col min="4" max="4" width="18.875" style="0" customWidth="1"/>
    <col min="5" max="6" width="11.625" style="0" bestFit="1" customWidth="1"/>
  </cols>
  <sheetData>
    <row r="1" ht="12.75">
      <c r="A1" s="2" t="s">
        <v>17</v>
      </c>
    </row>
    <row r="3" spans="1:10" ht="39" thickBot="1">
      <c r="A3" s="16" t="s">
        <v>0</v>
      </c>
      <c r="B3" s="17" t="s">
        <v>1</v>
      </c>
      <c r="C3" s="17" t="s">
        <v>10</v>
      </c>
      <c r="D3" s="18" t="s">
        <v>2</v>
      </c>
      <c r="E3" s="1"/>
      <c r="F3" s="1"/>
      <c r="G3" s="1"/>
      <c r="H3" s="1"/>
      <c r="I3" s="1"/>
      <c r="J3" s="1"/>
    </row>
    <row r="4" spans="1:10" ht="13.5" thickTop="1">
      <c r="A4" s="3" t="s">
        <v>3</v>
      </c>
      <c r="B4" s="4">
        <v>85000</v>
      </c>
      <c r="C4" s="5" t="s">
        <v>11</v>
      </c>
      <c r="D4" s="6">
        <f>B15*C16</f>
        <v>100197.47820216359</v>
      </c>
      <c r="E4" s="1"/>
      <c r="F4" s="1"/>
      <c r="G4" s="1"/>
      <c r="H4" s="1"/>
      <c r="I4" s="1"/>
      <c r="J4" s="1"/>
    </row>
    <row r="5" spans="1:10" ht="12.75">
      <c r="A5" s="3" t="s">
        <v>4</v>
      </c>
      <c r="B5" s="4">
        <v>89000</v>
      </c>
      <c r="C5" s="7">
        <f>B5/B4</f>
        <v>1.0470588235294118</v>
      </c>
      <c r="D5" s="6">
        <f>D4*C5</f>
        <v>104912.65364697129</v>
      </c>
      <c r="E5" s="1"/>
      <c r="F5" s="1"/>
      <c r="G5" s="1"/>
      <c r="H5" s="1"/>
      <c r="I5" s="1"/>
      <c r="J5" s="1"/>
    </row>
    <row r="6" spans="1:10" ht="12.75">
      <c r="A6" s="3" t="s">
        <v>5</v>
      </c>
      <c r="B6" s="4">
        <v>86000</v>
      </c>
      <c r="C6" s="7">
        <f>B6/B5</f>
        <v>0.9662921348314607</v>
      </c>
      <c r="D6" s="6">
        <f>D5*C6</f>
        <v>101376.27206336551</v>
      </c>
      <c r="E6" s="1"/>
      <c r="F6" s="1"/>
      <c r="G6" s="1"/>
      <c r="H6" s="1"/>
      <c r="I6" s="1"/>
      <c r="J6" s="1"/>
    </row>
    <row r="7" spans="1:10" ht="12.75">
      <c r="A7" s="3" t="s">
        <v>6</v>
      </c>
      <c r="B7" s="4">
        <v>105000</v>
      </c>
      <c r="C7" s="7">
        <f aca="true" t="shared" si="0" ref="C7:C15">B7/B6</f>
        <v>1.2209302325581395</v>
      </c>
      <c r="D7" s="6">
        <f aca="true" t="shared" si="1" ref="D7:D15">D6*C7</f>
        <v>123773.35542620208</v>
      </c>
      <c r="E7" s="1"/>
      <c r="F7" s="1"/>
      <c r="G7" s="1"/>
      <c r="H7" s="1"/>
      <c r="I7" s="1"/>
      <c r="J7" s="1"/>
    </row>
    <row r="8" spans="1:10" ht="12.75">
      <c r="A8" s="3" t="s">
        <v>7</v>
      </c>
      <c r="B8" s="4">
        <v>84200</v>
      </c>
      <c r="C8" s="7">
        <f t="shared" si="0"/>
        <v>0.8019047619047619</v>
      </c>
      <c r="D8" s="6">
        <f t="shared" si="1"/>
        <v>99254.44311320204</v>
      </c>
      <c r="E8" s="1"/>
      <c r="F8" s="1"/>
      <c r="G8" s="1"/>
      <c r="H8" s="1"/>
      <c r="I8" s="1"/>
      <c r="J8" s="1"/>
    </row>
    <row r="9" spans="1:10" ht="12.75">
      <c r="A9" s="3" t="s">
        <v>8</v>
      </c>
      <c r="B9" s="4">
        <v>96000</v>
      </c>
      <c r="C9" s="7">
        <f t="shared" si="0"/>
        <v>1.1401425178147269</v>
      </c>
      <c r="D9" s="6">
        <f t="shared" si="1"/>
        <v>113164.21067538475</v>
      </c>
      <c r="E9" s="1"/>
      <c r="F9" s="1"/>
      <c r="G9" s="1"/>
      <c r="H9" s="1"/>
      <c r="I9" s="1"/>
      <c r="J9" s="1"/>
    </row>
    <row r="10" spans="1:10" ht="12.75">
      <c r="A10" s="3" t="s">
        <v>9</v>
      </c>
      <c r="B10" s="4">
        <v>83600</v>
      </c>
      <c r="C10" s="7">
        <f t="shared" si="0"/>
        <v>0.8708333333333333</v>
      </c>
      <c r="D10" s="6">
        <f t="shared" si="1"/>
        <v>98547.16679648089</v>
      </c>
      <c r="E10" s="1"/>
      <c r="F10" s="1"/>
      <c r="G10" s="1"/>
      <c r="H10" s="1"/>
      <c r="I10" s="1"/>
      <c r="J10" s="1"/>
    </row>
    <row r="11" spans="1:10" ht="12.75">
      <c r="A11" s="3" t="s">
        <v>12</v>
      </c>
      <c r="B11" s="4">
        <v>95000</v>
      </c>
      <c r="C11" s="7">
        <f t="shared" si="0"/>
        <v>1.1363636363636365</v>
      </c>
      <c r="D11" s="6">
        <f>D10*C11</f>
        <v>111985.41681418284</v>
      </c>
      <c r="E11" s="1"/>
      <c r="F11" s="1"/>
      <c r="G11" s="1"/>
      <c r="H11" s="1"/>
      <c r="I11" s="1"/>
      <c r="J11" s="1"/>
    </row>
    <row r="12" spans="1:10" ht="12.75">
      <c r="A12" s="3" t="s">
        <v>13</v>
      </c>
      <c r="B12" s="4">
        <v>97000</v>
      </c>
      <c r="C12" s="7">
        <f t="shared" si="0"/>
        <v>1.0210526315789474</v>
      </c>
      <c r="D12" s="6">
        <f t="shared" si="1"/>
        <v>114343.0045365867</v>
      </c>
      <c r="E12" s="1"/>
      <c r="F12" s="1"/>
      <c r="G12" s="1"/>
      <c r="H12" s="1"/>
      <c r="I12" s="1"/>
      <c r="J12" s="1"/>
    </row>
    <row r="13" spans="1:10" ht="12.75">
      <c r="A13" s="3" t="s">
        <v>14</v>
      </c>
      <c r="B13" s="4">
        <v>111000</v>
      </c>
      <c r="C13" s="7">
        <f t="shared" si="0"/>
        <v>1.1443298969072164</v>
      </c>
      <c r="D13" s="6">
        <f t="shared" si="1"/>
        <v>130846.11859341363</v>
      </c>
      <c r="E13" s="1"/>
      <c r="F13" s="1"/>
      <c r="G13" s="1"/>
      <c r="H13" s="1"/>
      <c r="I13" s="1"/>
      <c r="J13" s="1"/>
    </row>
    <row r="14" spans="1:10" ht="12.75">
      <c r="A14" s="3" t="s">
        <v>15</v>
      </c>
      <c r="B14" s="4">
        <v>120000</v>
      </c>
      <c r="C14" s="7">
        <f t="shared" si="0"/>
        <v>1.0810810810810811</v>
      </c>
      <c r="D14" s="6">
        <f t="shared" si="1"/>
        <v>141455.26334423095</v>
      </c>
      <c r="E14" s="1"/>
      <c r="F14" s="1"/>
      <c r="G14" s="1"/>
      <c r="H14" s="1"/>
      <c r="I14" s="1"/>
      <c r="J14" s="1"/>
    </row>
    <row r="15" spans="1:10" ht="13.5" thickBot="1">
      <c r="A15" s="12" t="s">
        <v>16</v>
      </c>
      <c r="B15" s="13">
        <v>98000</v>
      </c>
      <c r="C15" s="14">
        <f t="shared" si="0"/>
        <v>0.8166666666666667</v>
      </c>
      <c r="D15" s="15">
        <f t="shared" si="1"/>
        <v>115521.7983977886</v>
      </c>
      <c r="E15" s="1"/>
      <c r="F15" s="1"/>
      <c r="G15" s="1"/>
      <c r="H15" s="1"/>
      <c r="I15" s="1"/>
      <c r="J15" s="1"/>
    </row>
    <row r="16" spans="1:10" ht="13.5" thickTop="1">
      <c r="A16" s="8" t="s">
        <v>18</v>
      </c>
      <c r="B16" s="9">
        <f>SUM(B4:B15)</f>
        <v>1149800</v>
      </c>
      <c r="C16" s="10">
        <f>AVERAGE(C4:C15)</f>
        <v>1.022423246960853</v>
      </c>
      <c r="D16" s="11">
        <f>SUM(D4:D15)</f>
        <v>1355377.1816099726</v>
      </c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EkonomistkaYA.ru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MAJOR1644</cp:lastModifiedBy>
  <dcterms:created xsi:type="dcterms:W3CDTF">2010-09-08T01:27:30Z</dcterms:created>
  <dcterms:modified xsi:type="dcterms:W3CDTF">2010-09-09T18:30:23Z</dcterms:modified>
  <cp:category/>
  <cp:version/>
  <cp:contentType/>
  <cp:contentStatus/>
</cp:coreProperties>
</file>